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ngineering\Construction\ENG SUPPORT TECH\Bids\Bids 2022\Sky Ridge Sub UGLE E2214100\ITB_Upload to Website\"/>
    </mc:Choice>
  </mc:AlternateContent>
  <xr:revisionPtr revIDLastSave="0" documentId="13_ncr:1_{59BF042E-E558-4725-8540-6794CD11CBFE}" xr6:coauthVersionLast="47" xr6:coauthVersionMax="47" xr10:uidLastSave="{00000000-0000-0000-0000-000000000000}"/>
  <bookViews>
    <workbookView xWindow="29760" yWindow="345" windowWidth="14550" windowHeight="14535" xr2:uid="{00000000-000D-0000-FFFF-FFFF00000000}"/>
  </bookViews>
  <sheets>
    <sheet name="E2214100" sheetId="1" r:id="rId1"/>
  </sheets>
  <definedNames>
    <definedName name="_xlnm.Print_Titles" localSheetId="0">E2214100!$1:$3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2" i="1" l="1"/>
  <c r="E70" i="1" l="1"/>
  <c r="F70" i="1" s="1"/>
  <c r="F69" i="1"/>
  <c r="E69" i="1"/>
  <c r="E68" i="1"/>
  <c r="F68" i="1" s="1"/>
  <c r="F67" i="1"/>
  <c r="E67" i="1"/>
  <c r="E66" i="1"/>
  <c r="F66" i="1" s="1"/>
  <c r="F65" i="1"/>
  <c r="E65" i="1"/>
  <c r="E64" i="1"/>
  <c r="F64" i="1" s="1"/>
  <c r="F63" i="1"/>
  <c r="E63" i="1"/>
  <c r="E62" i="1"/>
  <c r="F62" i="1" s="1"/>
  <c r="F61" i="1"/>
  <c r="E61" i="1"/>
  <c r="E60" i="1"/>
  <c r="F60" i="1" s="1"/>
  <c r="F59" i="1"/>
  <c r="E59" i="1"/>
  <c r="E58" i="1"/>
  <c r="F58" i="1" s="1"/>
  <c r="F57" i="1"/>
  <c r="E57" i="1"/>
  <c r="E56" i="1"/>
  <c r="F56" i="1" s="1"/>
  <c r="F55" i="1"/>
  <c r="E55" i="1"/>
  <c r="E54" i="1"/>
  <c r="F54" i="1" s="1"/>
  <c r="F53" i="1"/>
  <c r="E53" i="1"/>
  <c r="E52" i="1"/>
  <c r="F52" i="1" s="1"/>
  <c r="F51" i="1"/>
  <c r="E51" i="1"/>
  <c r="E50" i="1"/>
  <c r="F50" i="1" s="1"/>
  <c r="F49" i="1"/>
  <c r="E49" i="1"/>
  <c r="E48" i="1"/>
  <c r="F48" i="1" s="1"/>
  <c r="F47" i="1"/>
  <c r="E47" i="1"/>
  <c r="E46" i="1"/>
  <c r="F46" i="1" s="1"/>
  <c r="F45" i="1"/>
  <c r="E45" i="1"/>
  <c r="E44" i="1"/>
  <c r="F44" i="1" s="1"/>
  <c r="F43" i="1"/>
  <c r="E43" i="1"/>
  <c r="E42" i="1"/>
  <c r="F42" i="1" s="1"/>
  <c r="F41" i="1"/>
  <c r="E41" i="1"/>
  <c r="E40" i="1"/>
  <c r="F40" i="1" s="1"/>
  <c r="F39" i="1"/>
  <c r="E39" i="1"/>
  <c r="E38" i="1"/>
  <c r="F38" i="1" s="1"/>
  <c r="F37" i="1"/>
  <c r="E37" i="1"/>
  <c r="E36" i="1"/>
  <c r="F36" i="1" s="1"/>
  <c r="F35" i="1"/>
  <c r="E35" i="1"/>
  <c r="E34" i="1"/>
  <c r="F34" i="1" s="1"/>
  <c r="F33" i="1"/>
  <c r="E33" i="1"/>
  <c r="E32" i="1"/>
  <c r="F32" i="1" s="1"/>
  <c r="F31" i="1"/>
  <c r="E31" i="1"/>
  <c r="E30" i="1"/>
  <c r="F30" i="1" s="1"/>
  <c r="F29" i="1"/>
  <c r="E29" i="1"/>
  <c r="E28" i="1"/>
  <c r="F28" i="1" s="1"/>
  <c r="F27" i="1"/>
  <c r="E27" i="1"/>
  <c r="E26" i="1"/>
  <c r="F26" i="1" s="1"/>
  <c r="F25" i="1"/>
  <c r="E25" i="1"/>
  <c r="E24" i="1"/>
  <c r="F24" i="1" s="1"/>
  <c r="F23" i="1"/>
  <c r="E23" i="1"/>
  <c r="E22" i="1"/>
  <c r="F22" i="1" s="1"/>
  <c r="F21" i="1"/>
  <c r="E21" i="1"/>
  <c r="E20" i="1"/>
  <c r="F20" i="1" s="1"/>
  <c r="F19" i="1"/>
  <c r="E19" i="1"/>
  <c r="E18" i="1"/>
  <c r="F18" i="1" s="1"/>
  <c r="F17" i="1"/>
  <c r="E17" i="1"/>
  <c r="E16" i="1"/>
  <c r="F16" i="1" s="1"/>
  <c r="F15" i="1"/>
  <c r="E15" i="1"/>
  <c r="E14" i="1"/>
  <c r="F14" i="1" s="1"/>
  <c r="E13" i="1"/>
  <c r="F13" i="1" s="1"/>
  <c r="E12" i="1"/>
  <c r="F12" i="1" s="1"/>
  <c r="F11" i="1"/>
  <c r="E11" i="1"/>
  <c r="E10" i="1"/>
  <c r="F10" i="1" s="1"/>
  <c r="F9" i="1"/>
  <c r="E9" i="1"/>
  <c r="E8" i="1"/>
  <c r="F8" i="1" s="1"/>
  <c r="F7" i="1"/>
  <c r="E7" i="1"/>
  <c r="E6" i="1"/>
  <c r="F6" i="1" s="1"/>
  <c r="E5" i="1"/>
  <c r="F5" i="1" s="1"/>
  <c r="E4" i="1"/>
  <c r="F4" i="1" s="1"/>
</calcChain>
</file>

<file path=xl/sharedStrings.xml><?xml version="1.0" encoding="utf-8"?>
<sst xmlns="http://schemas.openxmlformats.org/spreadsheetml/2006/main" count="78" uniqueCount="77">
  <si>
    <t>*    SUM5A</t>
  </si>
  <si>
    <t>*    SUM5022H</t>
  </si>
  <si>
    <t>*    SUM5012SR</t>
  </si>
  <si>
    <t>*    SUM5012H</t>
  </si>
  <si>
    <t>*    SUM5</t>
  </si>
  <si>
    <t>*    SUA3</t>
  </si>
  <si>
    <t>*    SUA1</t>
  </si>
  <si>
    <t>*    SM5-9PC</t>
  </si>
  <si>
    <t>*    SM5-9PB</t>
  </si>
  <si>
    <t>*    SM5-9B</t>
  </si>
  <si>
    <t>*    SM5-5R</t>
  </si>
  <si>
    <t>*    SK16</t>
  </si>
  <si>
    <t>*    SG10-25</t>
  </si>
  <si>
    <t>*    SF4P</t>
  </si>
  <si>
    <t>*    SE1-3</t>
  </si>
  <si>
    <t>*    POLE40/4</t>
  </si>
  <si>
    <t>*    POLE40/2</t>
  </si>
  <si>
    <t>*    M2-11</t>
  </si>
  <si>
    <t>*    J11</t>
  </si>
  <si>
    <t>*    A8</t>
  </si>
  <si>
    <t>*    A5-1</t>
  </si>
  <si>
    <t>*    A5</t>
  </si>
  <si>
    <t>*    A1</t>
  </si>
  <si>
    <t>*    4/0 RIBB</t>
  </si>
  <si>
    <t>*    4 ACSR Neutral</t>
  </si>
  <si>
    <t>*    4 ACSR 1 PH</t>
  </si>
  <si>
    <t>*    2/0 RIBB Service</t>
  </si>
  <si>
    <t>*    2 TPX Service</t>
  </si>
  <si>
    <t>*    1/0 CONC</t>
  </si>
  <si>
    <t xml:space="preserve">PROJECT: </t>
  </si>
  <si>
    <t>PROJECT NAME:</t>
  </si>
  <si>
    <t xml:space="preserve">Sky Ridge Subdivision UGLE </t>
  </si>
  <si>
    <t>Assembly Unit</t>
  </si>
  <si>
    <t>Proposed Quantity</t>
  </si>
  <si>
    <t>Labor</t>
  </si>
  <si>
    <t>Material</t>
  </si>
  <si>
    <t>Labor &amp; Material</t>
  </si>
  <si>
    <t>Extended Labor &amp; Material</t>
  </si>
  <si>
    <t>1/0 CONC</t>
  </si>
  <si>
    <t>2/0 RIBB Service</t>
  </si>
  <si>
    <t>4/0 RIBB</t>
  </si>
  <si>
    <t>A7</t>
  </si>
  <si>
    <t>CLEAN CNDT</t>
  </si>
  <si>
    <t>M2-11</t>
  </si>
  <si>
    <t>MANHOURS</t>
  </si>
  <si>
    <t>POLE40/2</t>
  </si>
  <si>
    <t>RandR FENCE</t>
  </si>
  <si>
    <t>SE1-3</t>
  </si>
  <si>
    <t>SE2-3 Material</t>
  </si>
  <si>
    <t>SF4P</t>
  </si>
  <si>
    <t>SHUR2-3</t>
  </si>
  <si>
    <t>SHUR2-5</t>
  </si>
  <si>
    <t>SM5-9PB</t>
  </si>
  <si>
    <t>SUA1</t>
  </si>
  <si>
    <t>SUG7-25</t>
  </si>
  <si>
    <t>SUK5</t>
  </si>
  <si>
    <t>SUK7-RH</t>
  </si>
  <si>
    <t>SUM1</t>
  </si>
  <si>
    <t>SUM5012H</t>
  </si>
  <si>
    <t>SUM5012SR</t>
  </si>
  <si>
    <t>SUM5022H</t>
  </si>
  <si>
    <t>SUM6-10</t>
  </si>
  <si>
    <t>SUM6-15</t>
  </si>
  <si>
    <t>SUM6-1C 1 PH</t>
  </si>
  <si>
    <t>SUME290S3</t>
  </si>
  <si>
    <t>SUR2-3</t>
  </si>
  <si>
    <t>SUR2-5</t>
  </si>
  <si>
    <t>SURCR</t>
  </si>
  <si>
    <t>SWPPP-BP</t>
  </si>
  <si>
    <t>Traffic Control</t>
  </si>
  <si>
    <t>XSUM8</t>
  </si>
  <si>
    <r>
      <rPr>
        <vertAlign val="superscript"/>
        <sz val="12"/>
        <rFont val="Times New Roman"/>
        <family val="1"/>
      </rPr>
      <t xml:space="preserve">*      </t>
    </r>
    <r>
      <rPr>
        <sz val="12"/>
        <rFont val="Times New Roman"/>
        <family val="1"/>
      </rPr>
      <t>SUM6-10</t>
    </r>
  </si>
  <si>
    <r>
      <rPr>
        <vertAlign val="superscript"/>
        <sz val="12"/>
        <rFont val="Times New Roman"/>
        <family val="1"/>
      </rPr>
      <t xml:space="preserve">*      </t>
    </r>
    <r>
      <rPr>
        <sz val="12"/>
        <rFont val="Times New Roman"/>
        <family val="1"/>
      </rPr>
      <t>SUM6-15</t>
    </r>
  </si>
  <si>
    <r>
      <rPr>
        <vertAlign val="superscript"/>
        <sz val="12"/>
        <rFont val="Times New Roman"/>
        <family val="1"/>
      </rPr>
      <t xml:space="preserve">*      </t>
    </r>
    <r>
      <rPr>
        <sz val="12"/>
        <rFont val="Times New Roman"/>
        <family val="1"/>
      </rPr>
      <t>SUM6-1C 1 PH</t>
    </r>
  </si>
  <si>
    <r>
      <rPr>
        <vertAlign val="superscript"/>
        <sz val="12"/>
        <rFont val="Times New Roman"/>
        <family val="1"/>
      </rPr>
      <t xml:space="preserve">*      </t>
    </r>
    <r>
      <rPr>
        <sz val="12"/>
        <rFont val="Times New Roman"/>
        <family val="1"/>
      </rPr>
      <t>SUM6-25C 1 PH</t>
    </r>
  </si>
  <si>
    <r>
      <rPr>
        <vertAlign val="superscript"/>
        <sz val="12"/>
        <rFont val="Times New Roman"/>
        <family val="1"/>
      </rPr>
      <t xml:space="preserve">*      </t>
    </r>
    <r>
      <rPr>
        <sz val="12"/>
        <rFont val="Times New Roman"/>
        <family val="1"/>
      </rPr>
      <t>SUME290S3</t>
    </r>
  </si>
  <si>
    <t>E2214100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</si>
</sst>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10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sz val="12"/>
      <color rgb="FF000000"/>
      <name val="Arial"/>
      <family val="2"/>
    </font>
    <font>
      <vertAlign val="superscript"/>
      <sz val="12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7" fillId="0" borderId="1" xfId="0" applyNumberFormat="1" applyFont="1" applyBorder="1"/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 indent="3"/>
    </xf>
    <xf numFmtId="0" fontId="8" fillId="2" borderId="1" xfId="0" applyFont="1" applyFill="1" applyBorder="1" applyAlignment="1">
      <alignment horizontal="left" vertical="top" wrapText="1" indent="2"/>
    </xf>
    <xf numFmtId="44" fontId="7" fillId="0" borderId="1" xfId="1" applyFont="1" applyBorder="1"/>
    <xf numFmtId="0" fontId="2" fillId="0" borderId="0" xfId="0" applyFont="1" applyFill="1" applyBorder="1" applyAlignment="1">
      <alignment horizontal="left" vertical="top"/>
    </xf>
    <xf numFmtId="44" fontId="9" fillId="0" borderId="2" xfId="0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zoomScale="85" zoomScaleNormal="85" workbookViewId="0">
      <selection activeCell="B2" sqref="B2:F2"/>
    </sheetView>
  </sheetViews>
  <sheetFormatPr defaultRowHeight="12.75" x14ac:dyDescent="0.2"/>
  <cols>
    <col min="1" max="1" width="30.1640625" customWidth="1"/>
    <col min="2" max="2" width="25.5" customWidth="1"/>
    <col min="3" max="3" width="22" customWidth="1"/>
    <col min="4" max="4" width="20.83203125" customWidth="1"/>
    <col min="5" max="5" width="23.33203125" customWidth="1"/>
    <col min="6" max="6" width="29.33203125" customWidth="1"/>
  </cols>
  <sheetData>
    <row r="1" spans="1:6" ht="23.25" customHeight="1" x14ac:dyDescent="0.2">
      <c r="A1" s="1" t="s">
        <v>29</v>
      </c>
      <c r="B1" s="17" t="s">
        <v>76</v>
      </c>
      <c r="C1" s="17"/>
      <c r="D1" s="17"/>
      <c r="E1" s="17"/>
      <c r="F1" s="17"/>
    </row>
    <row r="2" spans="1:6" ht="23.25" customHeight="1" x14ac:dyDescent="0.2">
      <c r="A2" s="1" t="s">
        <v>30</v>
      </c>
      <c r="B2" s="17" t="s">
        <v>31</v>
      </c>
      <c r="C2" s="17"/>
      <c r="D2" s="17"/>
      <c r="E2" s="17"/>
      <c r="F2" s="17"/>
    </row>
    <row r="3" spans="1:6" ht="36.6" customHeight="1" x14ac:dyDescent="0.2">
      <c r="A3" s="10" t="s">
        <v>32</v>
      </c>
      <c r="B3" s="11" t="s">
        <v>33</v>
      </c>
      <c r="C3" s="10" t="s">
        <v>34</v>
      </c>
      <c r="D3" s="12" t="s">
        <v>35</v>
      </c>
      <c r="E3" s="11" t="s">
        <v>36</v>
      </c>
      <c r="F3" s="12" t="s">
        <v>37</v>
      </c>
    </row>
    <row r="4" spans="1:6" ht="21" customHeight="1" x14ac:dyDescent="0.3">
      <c r="A4" s="2" t="s">
        <v>38</v>
      </c>
      <c r="B4" s="3">
        <v>4.1660000000000004</v>
      </c>
      <c r="C4" s="4"/>
      <c r="D4" s="4"/>
      <c r="E4" s="9">
        <f t="shared" ref="E4:E67" si="0">SUM(C4+D4)</f>
        <v>0</v>
      </c>
      <c r="F4" s="13">
        <f t="shared" ref="F4:F67" si="1">B4*E4</f>
        <v>0</v>
      </c>
    </row>
    <row r="5" spans="1:6" ht="21" customHeight="1" x14ac:dyDescent="0.3">
      <c r="A5" s="2" t="s">
        <v>39</v>
      </c>
      <c r="B5" s="3">
        <v>0.11799999999999999</v>
      </c>
      <c r="C5" s="4"/>
      <c r="D5" s="4"/>
      <c r="E5" s="9">
        <f t="shared" si="0"/>
        <v>0</v>
      </c>
      <c r="F5" s="13">
        <f t="shared" si="1"/>
        <v>0</v>
      </c>
    </row>
    <row r="6" spans="1:6" ht="21" customHeight="1" x14ac:dyDescent="0.3">
      <c r="A6" s="2" t="s">
        <v>40</v>
      </c>
      <c r="B6" s="3">
        <v>2.5150000000000001</v>
      </c>
      <c r="C6" s="4"/>
      <c r="D6" s="4"/>
      <c r="E6" s="9">
        <f t="shared" si="0"/>
        <v>0</v>
      </c>
      <c r="F6" s="13">
        <f t="shared" si="1"/>
        <v>0</v>
      </c>
    </row>
    <row r="7" spans="1:6" ht="21" customHeight="1" x14ac:dyDescent="0.3">
      <c r="A7" s="2" t="s">
        <v>41</v>
      </c>
      <c r="B7" s="3">
        <v>1</v>
      </c>
      <c r="C7" s="4"/>
      <c r="D7" s="4"/>
      <c r="E7" s="9">
        <f t="shared" si="0"/>
        <v>0</v>
      </c>
      <c r="F7" s="13">
        <f t="shared" si="1"/>
        <v>0</v>
      </c>
    </row>
    <row r="8" spans="1:6" ht="21" customHeight="1" x14ac:dyDescent="0.3">
      <c r="A8" s="2" t="s">
        <v>42</v>
      </c>
      <c r="B8" s="3">
        <v>0.4</v>
      </c>
      <c r="C8" s="4"/>
      <c r="D8" s="4"/>
      <c r="E8" s="9">
        <f t="shared" si="0"/>
        <v>0</v>
      </c>
      <c r="F8" s="13">
        <f t="shared" si="1"/>
        <v>0</v>
      </c>
    </row>
    <row r="9" spans="1:6" ht="21" customHeight="1" x14ac:dyDescent="0.3">
      <c r="A9" s="2" t="s">
        <v>43</v>
      </c>
      <c r="B9" s="3">
        <v>1</v>
      </c>
      <c r="C9" s="4"/>
      <c r="D9" s="4"/>
      <c r="E9" s="9">
        <f t="shared" si="0"/>
        <v>0</v>
      </c>
      <c r="F9" s="13">
        <f t="shared" si="1"/>
        <v>0</v>
      </c>
    </row>
    <row r="10" spans="1:6" ht="21" customHeight="1" x14ac:dyDescent="0.3">
      <c r="A10" s="2" t="s">
        <v>44</v>
      </c>
      <c r="B10" s="3">
        <v>168</v>
      </c>
      <c r="C10" s="4"/>
      <c r="D10" s="4"/>
      <c r="E10" s="9">
        <f t="shared" si="0"/>
        <v>0</v>
      </c>
      <c r="F10" s="13">
        <f t="shared" si="1"/>
        <v>0</v>
      </c>
    </row>
    <row r="11" spans="1:6" ht="21" customHeight="1" x14ac:dyDescent="0.3">
      <c r="A11" s="2" t="s">
        <v>45</v>
      </c>
      <c r="B11" s="3">
        <v>1</v>
      </c>
      <c r="C11" s="4"/>
      <c r="D11" s="4"/>
      <c r="E11" s="9">
        <f t="shared" si="0"/>
        <v>0</v>
      </c>
      <c r="F11" s="13">
        <f t="shared" si="1"/>
        <v>0</v>
      </c>
    </row>
    <row r="12" spans="1:6" ht="21" customHeight="1" x14ac:dyDescent="0.3">
      <c r="A12" s="2" t="s">
        <v>46</v>
      </c>
      <c r="B12" s="3">
        <v>1</v>
      </c>
      <c r="C12" s="4"/>
      <c r="D12" s="4"/>
      <c r="E12" s="9">
        <f t="shared" si="0"/>
        <v>0</v>
      </c>
      <c r="F12" s="13">
        <f t="shared" si="1"/>
        <v>0</v>
      </c>
    </row>
    <row r="13" spans="1:6" ht="21" customHeight="1" x14ac:dyDescent="0.3">
      <c r="A13" s="2" t="s">
        <v>47</v>
      </c>
      <c r="B13" s="3">
        <v>1</v>
      </c>
      <c r="C13" s="4"/>
      <c r="D13" s="4"/>
      <c r="E13" s="9">
        <f t="shared" si="0"/>
        <v>0</v>
      </c>
      <c r="F13" s="13">
        <f t="shared" si="1"/>
        <v>0</v>
      </c>
    </row>
    <row r="14" spans="1:6" ht="21" customHeight="1" x14ac:dyDescent="0.3">
      <c r="A14" s="2" t="s">
        <v>48</v>
      </c>
      <c r="B14" s="3">
        <v>1</v>
      </c>
      <c r="C14" s="4"/>
      <c r="D14" s="4"/>
      <c r="E14" s="9">
        <f t="shared" si="0"/>
        <v>0</v>
      </c>
      <c r="F14" s="13">
        <f t="shared" si="1"/>
        <v>0</v>
      </c>
    </row>
    <row r="15" spans="1:6" ht="21" customHeight="1" x14ac:dyDescent="0.3">
      <c r="A15" s="2" t="s">
        <v>49</v>
      </c>
      <c r="B15" s="3">
        <v>1</v>
      </c>
      <c r="C15" s="4"/>
      <c r="D15" s="4"/>
      <c r="E15" s="9">
        <f t="shared" si="0"/>
        <v>0</v>
      </c>
      <c r="F15" s="13">
        <f t="shared" si="1"/>
        <v>0</v>
      </c>
    </row>
    <row r="16" spans="1:6" ht="21" customHeight="1" x14ac:dyDescent="0.3">
      <c r="A16" s="2" t="s">
        <v>50</v>
      </c>
      <c r="B16" s="3">
        <v>2.5000000000000001E-2</v>
      </c>
      <c r="C16" s="4"/>
      <c r="D16" s="4"/>
      <c r="E16" s="9">
        <f t="shared" si="0"/>
        <v>0</v>
      </c>
      <c r="F16" s="13">
        <f t="shared" si="1"/>
        <v>0</v>
      </c>
    </row>
    <row r="17" spans="1:6" ht="21" customHeight="1" x14ac:dyDescent="0.3">
      <c r="A17" s="2" t="s">
        <v>51</v>
      </c>
      <c r="B17" s="3">
        <v>2.5000000000000001E-2</v>
      </c>
      <c r="C17" s="4"/>
      <c r="D17" s="4"/>
      <c r="E17" s="9">
        <f t="shared" si="0"/>
        <v>0</v>
      </c>
      <c r="F17" s="13">
        <f t="shared" si="1"/>
        <v>0</v>
      </c>
    </row>
    <row r="18" spans="1:6" ht="21" customHeight="1" x14ac:dyDescent="0.3">
      <c r="A18" s="2" t="s">
        <v>52</v>
      </c>
      <c r="B18" s="3">
        <v>2</v>
      </c>
      <c r="C18" s="4"/>
      <c r="D18" s="4"/>
      <c r="E18" s="9">
        <f t="shared" si="0"/>
        <v>0</v>
      </c>
      <c r="F18" s="13">
        <f t="shared" si="1"/>
        <v>0</v>
      </c>
    </row>
    <row r="19" spans="1:6" ht="21" customHeight="1" x14ac:dyDescent="0.3">
      <c r="A19" s="2" t="s">
        <v>53</v>
      </c>
      <c r="B19" s="3">
        <v>1</v>
      </c>
      <c r="C19" s="4"/>
      <c r="D19" s="4"/>
      <c r="E19" s="9">
        <f t="shared" si="0"/>
        <v>0</v>
      </c>
      <c r="F19" s="13">
        <f t="shared" si="1"/>
        <v>0</v>
      </c>
    </row>
    <row r="20" spans="1:6" ht="21" customHeight="1" x14ac:dyDescent="0.3">
      <c r="A20" s="2" t="s">
        <v>54</v>
      </c>
      <c r="B20" s="3">
        <v>5</v>
      </c>
      <c r="C20" s="4"/>
      <c r="D20" s="4"/>
      <c r="E20" s="9">
        <f t="shared" si="0"/>
        <v>0</v>
      </c>
      <c r="F20" s="13">
        <f t="shared" si="1"/>
        <v>0</v>
      </c>
    </row>
    <row r="21" spans="1:6" ht="21" customHeight="1" x14ac:dyDescent="0.3">
      <c r="A21" s="2" t="s">
        <v>55</v>
      </c>
      <c r="B21" s="3">
        <v>12</v>
      </c>
      <c r="C21" s="4"/>
      <c r="D21" s="4"/>
      <c r="E21" s="9">
        <f t="shared" si="0"/>
        <v>0</v>
      </c>
      <c r="F21" s="13">
        <f t="shared" si="1"/>
        <v>0</v>
      </c>
    </row>
    <row r="22" spans="1:6" ht="21" customHeight="1" x14ac:dyDescent="0.3">
      <c r="A22" s="2" t="s">
        <v>56</v>
      </c>
      <c r="B22" s="3">
        <v>1</v>
      </c>
      <c r="C22" s="4"/>
      <c r="D22" s="4"/>
      <c r="E22" s="9">
        <f t="shared" si="0"/>
        <v>0</v>
      </c>
      <c r="F22" s="13">
        <f t="shared" si="1"/>
        <v>0</v>
      </c>
    </row>
    <row r="23" spans="1:6" ht="21" customHeight="1" x14ac:dyDescent="0.3">
      <c r="A23" s="2" t="s">
        <v>57</v>
      </c>
      <c r="B23" s="3">
        <v>5</v>
      </c>
      <c r="C23" s="4"/>
      <c r="D23" s="4"/>
      <c r="E23" s="9">
        <f t="shared" si="0"/>
        <v>0</v>
      </c>
      <c r="F23" s="13">
        <f t="shared" si="1"/>
        <v>0</v>
      </c>
    </row>
    <row r="24" spans="1:6" ht="21" customHeight="1" x14ac:dyDescent="0.3">
      <c r="A24" s="2" t="s">
        <v>58</v>
      </c>
      <c r="B24" s="3">
        <v>3.5539999999999998</v>
      </c>
      <c r="C24" s="4"/>
      <c r="D24" s="4"/>
      <c r="E24" s="9">
        <f t="shared" si="0"/>
        <v>0</v>
      </c>
      <c r="F24" s="13">
        <f t="shared" si="1"/>
        <v>0</v>
      </c>
    </row>
    <row r="25" spans="1:6" ht="21" customHeight="1" x14ac:dyDescent="0.3">
      <c r="A25" s="2" t="s">
        <v>59</v>
      </c>
      <c r="B25" s="3">
        <v>1</v>
      </c>
      <c r="C25" s="4"/>
      <c r="D25" s="4"/>
      <c r="E25" s="9">
        <f t="shared" si="0"/>
        <v>0</v>
      </c>
      <c r="F25" s="13">
        <f t="shared" si="1"/>
        <v>0</v>
      </c>
    </row>
    <row r="26" spans="1:6" ht="21" customHeight="1" x14ac:dyDescent="0.3">
      <c r="A26" s="2" t="s">
        <v>60</v>
      </c>
      <c r="B26" s="3">
        <v>3.0870000000000002</v>
      </c>
      <c r="C26" s="4"/>
      <c r="D26" s="4"/>
      <c r="E26" s="9">
        <f t="shared" si="0"/>
        <v>0</v>
      </c>
      <c r="F26" s="13">
        <f t="shared" si="1"/>
        <v>0</v>
      </c>
    </row>
    <row r="27" spans="1:6" ht="21" customHeight="1" x14ac:dyDescent="0.3">
      <c r="A27" s="2" t="s">
        <v>61</v>
      </c>
      <c r="B27" s="3">
        <v>1</v>
      </c>
      <c r="C27" s="4"/>
      <c r="D27" s="4"/>
      <c r="E27" s="9">
        <f t="shared" si="0"/>
        <v>0</v>
      </c>
      <c r="F27" s="13">
        <f t="shared" si="1"/>
        <v>0</v>
      </c>
    </row>
    <row r="28" spans="1:6" ht="21" customHeight="1" x14ac:dyDescent="0.3">
      <c r="A28" s="2" t="s">
        <v>62</v>
      </c>
      <c r="B28" s="3">
        <v>1</v>
      </c>
      <c r="C28" s="4"/>
      <c r="D28" s="4"/>
      <c r="E28" s="9">
        <f t="shared" si="0"/>
        <v>0</v>
      </c>
      <c r="F28" s="13">
        <f t="shared" si="1"/>
        <v>0</v>
      </c>
    </row>
    <row r="29" spans="1:6" ht="21" customHeight="1" x14ac:dyDescent="0.3">
      <c r="A29" s="2" t="s">
        <v>63</v>
      </c>
      <c r="B29" s="3">
        <v>13</v>
      </c>
      <c r="C29" s="4"/>
      <c r="D29" s="4"/>
      <c r="E29" s="9">
        <f t="shared" si="0"/>
        <v>0</v>
      </c>
      <c r="F29" s="13">
        <f t="shared" si="1"/>
        <v>0</v>
      </c>
    </row>
    <row r="30" spans="1:6" ht="21" customHeight="1" x14ac:dyDescent="0.3">
      <c r="A30" s="2" t="s">
        <v>64</v>
      </c>
      <c r="B30" s="3">
        <v>9</v>
      </c>
      <c r="C30" s="4"/>
      <c r="D30" s="4"/>
      <c r="E30" s="9">
        <f t="shared" si="0"/>
        <v>0</v>
      </c>
      <c r="F30" s="13">
        <f t="shared" si="1"/>
        <v>0</v>
      </c>
    </row>
    <row r="31" spans="1:6" ht="21" customHeight="1" x14ac:dyDescent="0.3">
      <c r="A31" s="2" t="s">
        <v>65</v>
      </c>
      <c r="B31" s="3">
        <v>0.93200000000000005</v>
      </c>
      <c r="C31" s="4"/>
      <c r="D31" s="4"/>
      <c r="E31" s="9">
        <f t="shared" si="0"/>
        <v>0</v>
      </c>
      <c r="F31" s="13">
        <f t="shared" si="1"/>
        <v>0</v>
      </c>
    </row>
    <row r="32" spans="1:6" ht="21" customHeight="1" x14ac:dyDescent="0.3">
      <c r="A32" s="2" t="s">
        <v>66</v>
      </c>
      <c r="B32" s="3">
        <v>3.03</v>
      </c>
      <c r="C32" s="4"/>
      <c r="D32" s="4"/>
      <c r="E32" s="9">
        <f t="shared" si="0"/>
        <v>0</v>
      </c>
      <c r="F32" s="13">
        <f t="shared" si="1"/>
        <v>0</v>
      </c>
    </row>
    <row r="33" spans="1:6" ht="21" customHeight="1" x14ac:dyDescent="0.3">
      <c r="A33" s="2" t="s">
        <v>67</v>
      </c>
      <c r="B33" s="3">
        <v>0.04</v>
      </c>
      <c r="C33" s="4"/>
      <c r="D33" s="4"/>
      <c r="E33" s="9">
        <f t="shared" si="0"/>
        <v>0</v>
      </c>
      <c r="F33" s="13">
        <f t="shared" si="1"/>
        <v>0</v>
      </c>
    </row>
    <row r="34" spans="1:6" ht="21" customHeight="1" x14ac:dyDescent="0.3">
      <c r="A34" s="2" t="s">
        <v>68</v>
      </c>
      <c r="B34" s="3">
        <v>1</v>
      </c>
      <c r="C34" s="4"/>
      <c r="D34" s="4"/>
      <c r="E34" s="9">
        <f t="shared" si="0"/>
        <v>0</v>
      </c>
      <c r="F34" s="13">
        <f t="shared" si="1"/>
        <v>0</v>
      </c>
    </row>
    <row r="35" spans="1:6" ht="21" customHeight="1" x14ac:dyDescent="0.3">
      <c r="A35" s="5" t="s">
        <v>69</v>
      </c>
      <c r="B35" s="6">
        <v>1</v>
      </c>
      <c r="C35" s="7"/>
      <c r="D35" s="7"/>
      <c r="E35" s="9">
        <f t="shared" si="0"/>
        <v>0</v>
      </c>
      <c r="F35" s="13">
        <f t="shared" si="1"/>
        <v>0</v>
      </c>
    </row>
    <row r="36" spans="1:6" ht="21" customHeight="1" x14ac:dyDescent="0.3">
      <c r="A36" s="5" t="s">
        <v>70</v>
      </c>
      <c r="B36" s="6">
        <v>2</v>
      </c>
      <c r="C36" s="7"/>
      <c r="D36" s="7"/>
      <c r="E36" s="9">
        <f t="shared" si="0"/>
        <v>0</v>
      </c>
      <c r="F36" s="13">
        <f t="shared" si="1"/>
        <v>0</v>
      </c>
    </row>
    <row r="37" spans="1:6" ht="21" customHeight="1" x14ac:dyDescent="0.3">
      <c r="A37" s="5" t="s">
        <v>28</v>
      </c>
      <c r="B37" s="6">
        <v>0.34</v>
      </c>
      <c r="C37" s="7"/>
      <c r="D37" s="7"/>
      <c r="E37" s="9">
        <f t="shared" si="0"/>
        <v>0</v>
      </c>
      <c r="F37" s="13">
        <f t="shared" si="1"/>
        <v>0</v>
      </c>
    </row>
    <row r="38" spans="1:6" ht="21" customHeight="1" x14ac:dyDescent="0.3">
      <c r="A38" s="5" t="s">
        <v>27</v>
      </c>
      <c r="B38" s="6">
        <v>0.107</v>
      </c>
      <c r="C38" s="7"/>
      <c r="D38" s="7"/>
      <c r="E38" s="9">
        <f t="shared" si="0"/>
        <v>0</v>
      </c>
      <c r="F38" s="13">
        <f t="shared" si="1"/>
        <v>0</v>
      </c>
    </row>
    <row r="39" spans="1:6" ht="21" customHeight="1" x14ac:dyDescent="0.3">
      <c r="A39" s="5" t="s">
        <v>26</v>
      </c>
      <c r="B39" s="6">
        <v>0.01</v>
      </c>
      <c r="C39" s="7"/>
      <c r="D39" s="7"/>
      <c r="E39" s="9">
        <f t="shared" si="0"/>
        <v>0</v>
      </c>
      <c r="F39" s="13">
        <f t="shared" si="1"/>
        <v>0</v>
      </c>
    </row>
    <row r="40" spans="1:6" ht="21" customHeight="1" x14ac:dyDescent="0.3">
      <c r="A40" s="5" t="s">
        <v>25</v>
      </c>
      <c r="B40" s="6">
        <v>1.306</v>
      </c>
      <c r="C40" s="7"/>
      <c r="D40" s="7"/>
      <c r="E40" s="9">
        <f t="shared" si="0"/>
        <v>0</v>
      </c>
      <c r="F40" s="13">
        <f t="shared" si="1"/>
        <v>0</v>
      </c>
    </row>
    <row r="41" spans="1:6" ht="21" customHeight="1" x14ac:dyDescent="0.3">
      <c r="A41" s="5" t="s">
        <v>24</v>
      </c>
      <c r="B41" s="6">
        <v>1.306</v>
      </c>
      <c r="C41" s="7"/>
      <c r="D41" s="7"/>
      <c r="E41" s="9">
        <f t="shared" si="0"/>
        <v>0</v>
      </c>
      <c r="F41" s="13">
        <f t="shared" si="1"/>
        <v>0</v>
      </c>
    </row>
    <row r="42" spans="1:6" ht="21" customHeight="1" x14ac:dyDescent="0.3">
      <c r="A42" s="5" t="s">
        <v>23</v>
      </c>
      <c r="B42" s="6">
        <v>3.6999999999999998E-2</v>
      </c>
      <c r="C42" s="7"/>
      <c r="D42" s="7"/>
      <c r="E42" s="9">
        <f t="shared" si="0"/>
        <v>0</v>
      </c>
      <c r="F42" s="13">
        <f t="shared" si="1"/>
        <v>0</v>
      </c>
    </row>
    <row r="43" spans="1:6" ht="21" customHeight="1" x14ac:dyDescent="0.3">
      <c r="A43" s="5" t="s">
        <v>22</v>
      </c>
      <c r="B43" s="6">
        <v>1</v>
      </c>
      <c r="C43" s="7"/>
      <c r="D43" s="7"/>
      <c r="E43" s="9">
        <f t="shared" si="0"/>
        <v>0</v>
      </c>
      <c r="F43" s="13">
        <f t="shared" si="1"/>
        <v>0</v>
      </c>
    </row>
    <row r="44" spans="1:6" ht="21" customHeight="1" x14ac:dyDescent="0.3">
      <c r="A44" s="5" t="s">
        <v>21</v>
      </c>
      <c r="B44" s="6">
        <v>4</v>
      </c>
      <c r="C44" s="7"/>
      <c r="D44" s="7"/>
      <c r="E44" s="9">
        <f t="shared" si="0"/>
        <v>0</v>
      </c>
      <c r="F44" s="13">
        <f t="shared" si="1"/>
        <v>0</v>
      </c>
    </row>
    <row r="45" spans="1:6" ht="21" customHeight="1" x14ac:dyDescent="0.3">
      <c r="A45" s="5" t="s">
        <v>20</v>
      </c>
      <c r="B45" s="6">
        <v>1</v>
      </c>
      <c r="C45" s="7"/>
      <c r="D45" s="7"/>
      <c r="E45" s="9">
        <f t="shared" si="0"/>
        <v>0</v>
      </c>
      <c r="F45" s="13">
        <f t="shared" si="1"/>
        <v>0</v>
      </c>
    </row>
    <row r="46" spans="1:6" ht="21" customHeight="1" x14ac:dyDescent="0.3">
      <c r="A46" s="5" t="s">
        <v>19</v>
      </c>
      <c r="B46" s="6">
        <v>1</v>
      </c>
      <c r="C46" s="7"/>
      <c r="D46" s="7"/>
      <c r="E46" s="9">
        <f t="shared" si="0"/>
        <v>0</v>
      </c>
      <c r="F46" s="13">
        <f t="shared" si="1"/>
        <v>0</v>
      </c>
    </row>
    <row r="47" spans="1:6" ht="21" customHeight="1" x14ac:dyDescent="0.3">
      <c r="A47" s="5" t="s">
        <v>18</v>
      </c>
      <c r="B47" s="6">
        <v>2</v>
      </c>
      <c r="C47" s="7"/>
      <c r="D47" s="7"/>
      <c r="E47" s="9">
        <f t="shared" si="0"/>
        <v>0</v>
      </c>
      <c r="F47" s="13">
        <f t="shared" si="1"/>
        <v>0</v>
      </c>
    </row>
    <row r="48" spans="1:6" ht="21" customHeight="1" x14ac:dyDescent="0.3">
      <c r="A48" s="5" t="s">
        <v>17</v>
      </c>
      <c r="B48" s="6">
        <v>4</v>
      </c>
      <c r="C48" s="7"/>
      <c r="D48" s="7"/>
      <c r="E48" s="9">
        <f t="shared" si="0"/>
        <v>0</v>
      </c>
      <c r="F48" s="13">
        <f t="shared" si="1"/>
        <v>0</v>
      </c>
    </row>
    <row r="49" spans="1:6" ht="21" customHeight="1" x14ac:dyDescent="0.3">
      <c r="A49" s="5" t="s">
        <v>16</v>
      </c>
      <c r="B49" s="6">
        <v>3</v>
      </c>
      <c r="C49" s="7"/>
      <c r="D49" s="7"/>
      <c r="E49" s="9">
        <f t="shared" si="0"/>
        <v>0</v>
      </c>
      <c r="F49" s="13">
        <f t="shared" si="1"/>
        <v>0</v>
      </c>
    </row>
    <row r="50" spans="1:6" ht="21" customHeight="1" x14ac:dyDescent="0.3">
      <c r="A50" s="5" t="s">
        <v>15</v>
      </c>
      <c r="B50" s="6">
        <v>2</v>
      </c>
      <c r="C50" s="7"/>
      <c r="D50" s="7"/>
      <c r="E50" s="9">
        <f t="shared" si="0"/>
        <v>0</v>
      </c>
      <c r="F50" s="13">
        <f t="shared" si="1"/>
        <v>0</v>
      </c>
    </row>
    <row r="51" spans="1:6" ht="21" customHeight="1" x14ac:dyDescent="0.3">
      <c r="A51" s="5" t="s">
        <v>14</v>
      </c>
      <c r="B51" s="6">
        <v>5</v>
      </c>
      <c r="C51" s="7"/>
      <c r="D51" s="7"/>
      <c r="E51" s="9">
        <f t="shared" si="0"/>
        <v>0</v>
      </c>
      <c r="F51" s="13">
        <f t="shared" si="1"/>
        <v>0</v>
      </c>
    </row>
    <row r="52" spans="1:6" ht="21" customHeight="1" x14ac:dyDescent="0.3">
      <c r="A52" s="5" t="s">
        <v>13</v>
      </c>
      <c r="B52" s="6">
        <v>5</v>
      </c>
      <c r="C52" s="7"/>
      <c r="D52" s="7"/>
      <c r="E52" s="9">
        <f t="shared" si="0"/>
        <v>0</v>
      </c>
      <c r="F52" s="13">
        <f t="shared" si="1"/>
        <v>0</v>
      </c>
    </row>
    <row r="53" spans="1:6" ht="21" customHeight="1" x14ac:dyDescent="0.3">
      <c r="A53" s="5" t="s">
        <v>12</v>
      </c>
      <c r="B53" s="6">
        <v>2</v>
      </c>
      <c r="C53" s="7"/>
      <c r="D53" s="7"/>
      <c r="E53" s="9">
        <f t="shared" si="0"/>
        <v>0</v>
      </c>
      <c r="F53" s="13">
        <f t="shared" si="1"/>
        <v>0</v>
      </c>
    </row>
    <row r="54" spans="1:6" ht="21" customHeight="1" x14ac:dyDescent="0.3">
      <c r="A54" s="5" t="s">
        <v>11</v>
      </c>
      <c r="B54" s="6">
        <v>2</v>
      </c>
      <c r="C54" s="7"/>
      <c r="D54" s="7"/>
      <c r="E54" s="9">
        <f t="shared" si="0"/>
        <v>0</v>
      </c>
      <c r="F54" s="13">
        <f t="shared" si="1"/>
        <v>0</v>
      </c>
    </row>
    <row r="55" spans="1:6" ht="21" customHeight="1" x14ac:dyDescent="0.3">
      <c r="A55" s="5" t="s">
        <v>10</v>
      </c>
      <c r="B55" s="6">
        <v>2</v>
      </c>
      <c r="C55" s="7"/>
      <c r="D55" s="7"/>
      <c r="E55" s="9">
        <f t="shared" si="0"/>
        <v>0</v>
      </c>
      <c r="F55" s="13">
        <f t="shared" si="1"/>
        <v>0</v>
      </c>
    </row>
    <row r="56" spans="1:6" ht="21" customHeight="1" x14ac:dyDescent="0.3">
      <c r="A56" s="5" t="s">
        <v>9</v>
      </c>
      <c r="B56" s="6">
        <v>2</v>
      </c>
      <c r="C56" s="7"/>
      <c r="D56" s="7"/>
      <c r="E56" s="9">
        <f t="shared" si="0"/>
        <v>0</v>
      </c>
      <c r="F56" s="13">
        <f t="shared" si="1"/>
        <v>0</v>
      </c>
    </row>
    <row r="57" spans="1:6" ht="21" customHeight="1" x14ac:dyDescent="0.3">
      <c r="A57" s="5" t="s">
        <v>8</v>
      </c>
      <c r="B57" s="6">
        <v>1</v>
      </c>
      <c r="C57" s="7"/>
      <c r="D57" s="7"/>
      <c r="E57" s="9">
        <f t="shared" si="0"/>
        <v>0</v>
      </c>
      <c r="F57" s="13">
        <f t="shared" si="1"/>
        <v>0</v>
      </c>
    </row>
    <row r="58" spans="1:6" ht="21" customHeight="1" x14ac:dyDescent="0.3">
      <c r="A58" s="5" t="s">
        <v>7</v>
      </c>
      <c r="B58" s="6">
        <v>1</v>
      </c>
      <c r="C58" s="7"/>
      <c r="D58" s="7"/>
      <c r="E58" s="9">
        <f t="shared" si="0"/>
        <v>0</v>
      </c>
      <c r="F58" s="13">
        <f t="shared" si="1"/>
        <v>0</v>
      </c>
    </row>
    <row r="59" spans="1:6" ht="21" customHeight="1" x14ac:dyDescent="0.3">
      <c r="A59" s="5" t="s">
        <v>6</v>
      </c>
      <c r="B59" s="6">
        <v>1</v>
      </c>
      <c r="C59" s="7"/>
      <c r="D59" s="7"/>
      <c r="E59" s="9">
        <f t="shared" si="0"/>
        <v>0</v>
      </c>
      <c r="F59" s="13">
        <f t="shared" si="1"/>
        <v>0</v>
      </c>
    </row>
    <row r="60" spans="1:6" ht="21" customHeight="1" x14ac:dyDescent="0.3">
      <c r="A60" s="5" t="s">
        <v>5</v>
      </c>
      <c r="B60" s="6">
        <v>1</v>
      </c>
      <c r="C60" s="7"/>
      <c r="D60" s="7"/>
      <c r="E60" s="9">
        <f t="shared" si="0"/>
        <v>0</v>
      </c>
      <c r="F60" s="13">
        <f t="shared" si="1"/>
        <v>0</v>
      </c>
    </row>
    <row r="61" spans="1:6" ht="21" customHeight="1" x14ac:dyDescent="0.3">
      <c r="A61" s="5" t="s">
        <v>4</v>
      </c>
      <c r="B61" s="6">
        <v>2</v>
      </c>
      <c r="C61" s="7"/>
      <c r="D61" s="7"/>
      <c r="E61" s="9">
        <f t="shared" si="0"/>
        <v>0</v>
      </c>
      <c r="F61" s="13">
        <f t="shared" si="1"/>
        <v>0</v>
      </c>
    </row>
    <row r="62" spans="1:6" ht="21" customHeight="1" x14ac:dyDescent="0.3">
      <c r="A62" s="5" t="s">
        <v>3</v>
      </c>
      <c r="B62" s="6">
        <v>0.01</v>
      </c>
      <c r="C62" s="7"/>
      <c r="D62" s="7"/>
      <c r="E62" s="9">
        <f t="shared" si="0"/>
        <v>0</v>
      </c>
      <c r="F62" s="13">
        <f t="shared" si="1"/>
        <v>0</v>
      </c>
    </row>
    <row r="63" spans="1:6" ht="21" customHeight="1" x14ac:dyDescent="0.3">
      <c r="A63" s="5" t="s">
        <v>2</v>
      </c>
      <c r="B63" s="6">
        <v>1</v>
      </c>
      <c r="C63" s="7"/>
      <c r="D63" s="7"/>
      <c r="E63" s="9">
        <f t="shared" si="0"/>
        <v>0</v>
      </c>
      <c r="F63" s="13">
        <f t="shared" si="1"/>
        <v>0</v>
      </c>
    </row>
    <row r="64" spans="1:6" ht="21" customHeight="1" x14ac:dyDescent="0.3">
      <c r="A64" s="5" t="s">
        <v>1</v>
      </c>
      <c r="B64" s="6">
        <v>0.01</v>
      </c>
      <c r="C64" s="7"/>
      <c r="D64" s="7"/>
      <c r="E64" s="9">
        <f t="shared" si="0"/>
        <v>0</v>
      </c>
      <c r="F64" s="13">
        <f t="shared" si="1"/>
        <v>0</v>
      </c>
    </row>
    <row r="65" spans="1:6" ht="21" customHeight="1" x14ac:dyDescent="0.3">
      <c r="A65" s="5" t="s">
        <v>0</v>
      </c>
      <c r="B65" s="6">
        <v>2</v>
      </c>
      <c r="C65" s="7"/>
      <c r="D65" s="7"/>
      <c r="E65" s="9">
        <f t="shared" si="0"/>
        <v>0</v>
      </c>
      <c r="F65" s="13">
        <f t="shared" si="1"/>
        <v>0</v>
      </c>
    </row>
    <row r="66" spans="1:6" ht="21" customHeight="1" x14ac:dyDescent="0.3">
      <c r="A66" s="5" t="s">
        <v>71</v>
      </c>
      <c r="B66" s="6">
        <v>1</v>
      </c>
      <c r="C66" s="7"/>
      <c r="D66" s="7"/>
      <c r="E66" s="9">
        <f t="shared" si="0"/>
        <v>0</v>
      </c>
      <c r="F66" s="13">
        <f t="shared" si="1"/>
        <v>0</v>
      </c>
    </row>
    <row r="67" spans="1:6" ht="21" customHeight="1" x14ac:dyDescent="0.3">
      <c r="A67" s="8" t="s">
        <v>72</v>
      </c>
      <c r="B67" s="6">
        <v>1</v>
      </c>
      <c r="C67" s="7"/>
      <c r="D67" s="7"/>
      <c r="E67" s="9">
        <f t="shared" si="0"/>
        <v>0</v>
      </c>
      <c r="F67" s="13">
        <f t="shared" si="1"/>
        <v>0</v>
      </c>
    </row>
    <row r="68" spans="1:6" ht="21" customHeight="1" x14ac:dyDescent="0.3">
      <c r="A68" s="8" t="s">
        <v>73</v>
      </c>
      <c r="B68" s="6">
        <v>2</v>
      </c>
      <c r="C68" s="7"/>
      <c r="D68" s="7"/>
      <c r="E68" s="9">
        <f t="shared" ref="E68:E70" si="2">SUM(C68+D68)</f>
        <v>0</v>
      </c>
      <c r="F68" s="13">
        <f t="shared" ref="F68:F70" si="3">B68*E68</f>
        <v>0</v>
      </c>
    </row>
    <row r="69" spans="1:6" ht="21" customHeight="1" x14ac:dyDescent="0.3">
      <c r="A69" s="8" t="s">
        <v>74</v>
      </c>
      <c r="B69" s="6">
        <v>2</v>
      </c>
      <c r="C69" s="7"/>
      <c r="D69" s="7"/>
      <c r="E69" s="9">
        <f t="shared" si="2"/>
        <v>0</v>
      </c>
      <c r="F69" s="13">
        <f t="shared" si="3"/>
        <v>0</v>
      </c>
    </row>
    <row r="70" spans="1:6" ht="21.75" customHeight="1" x14ac:dyDescent="0.3">
      <c r="A70" s="8" t="s">
        <v>75</v>
      </c>
      <c r="B70" s="6">
        <v>3</v>
      </c>
      <c r="C70" s="7"/>
      <c r="D70" s="7"/>
      <c r="E70" s="9">
        <f t="shared" si="2"/>
        <v>0</v>
      </c>
      <c r="F70" s="13">
        <f t="shared" si="3"/>
        <v>0</v>
      </c>
    </row>
    <row r="72" spans="1:6" s="14" customFormat="1" ht="21" customHeight="1" thickBot="1" x14ac:dyDescent="0.25">
      <c r="E72" s="16" t="s">
        <v>76</v>
      </c>
      <c r="F72" s="15">
        <f>SUM(F4:F70)</f>
        <v>0</v>
      </c>
    </row>
  </sheetData>
  <mergeCells count="2">
    <mergeCell ref="B1:F1"/>
    <mergeCell ref="B2:F2"/>
  </mergeCells>
  <pageMargins left="0.25" right="0.25" top="0.75" bottom="0.75" header="0.3" footer="0.3"/>
  <pageSetup scale="75" fitToHeight="3" orientation="portrait" verticalDpi="0" r:id="rId1"/>
  <headerFooter>
    <oddFooter>&amp;L&amp;F&amp;C&amp;P of 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E2214100</vt:lpstr>
      <vt:lpstr>E2214100!Print_Titles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Assembly Units Bid Sheet_XSYS</dc:title>
  <dc:creator>lonniey</dc:creator>
  <cp:lastModifiedBy>Denise Elsenbast</cp:lastModifiedBy>
  <cp:lastPrinted>2022-08-02T17:05:32Z</cp:lastPrinted>
  <dcterms:created xsi:type="dcterms:W3CDTF">2022-08-02T14:58:37Z</dcterms:created>
  <dcterms:modified xsi:type="dcterms:W3CDTF">2022-08-17T00:48:54Z</dcterms:modified>
</cp:coreProperties>
</file>