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Engineering\Construction\ENG SUPPORT TECH\BIDS\Bids 2025\E2314215_E1720054 Bragaw Overhead to Underground\"/>
    </mc:Choice>
  </mc:AlternateContent>
  <xr:revisionPtr revIDLastSave="0" documentId="13_ncr:1_{08DFDA96-2F08-4EF7-9F23-5B0ABE09C22A}" xr6:coauthVersionLast="47" xr6:coauthVersionMax="47" xr10:uidLastSave="{00000000-0000-0000-0000-000000000000}"/>
  <bookViews>
    <workbookView xWindow="-108" yWindow="-108" windowWidth="41496" windowHeight="16776" xr2:uid="{18DEC3B4-160A-4203-8492-3CFD45C4FA05}"/>
  </bookViews>
  <sheets>
    <sheet name="E1720054" sheetId="1" r:id="rId1"/>
  </sheets>
  <definedNames>
    <definedName name="_xlnm.Print_Titles" localSheetId="0">E1720054!$1:$3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3" i="1"/>
  <c r="G33" i="1" s="1"/>
  <c r="F34" i="1"/>
  <c r="G34" i="1" s="1"/>
  <c r="F32" i="1"/>
  <c r="G32" i="1" s="1"/>
  <c r="F31" i="1"/>
  <c r="G31" i="1" s="1"/>
  <c r="F29" i="1"/>
  <c r="G29" i="1" s="1"/>
  <c r="F30" i="1"/>
  <c r="G30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G54" i="1" l="1"/>
</calcChain>
</file>

<file path=xl/sharedStrings.xml><?xml version="1.0" encoding="utf-8"?>
<sst xmlns="http://schemas.openxmlformats.org/spreadsheetml/2006/main" count="74" uniqueCount="58">
  <si>
    <t>PROJECT:</t>
  </si>
  <si>
    <t>E1720054</t>
  </si>
  <si>
    <t>PROJECT NAME:</t>
  </si>
  <si>
    <t>35kV: DBSS to Anchorage Sub OH/UG Ph. 1</t>
  </si>
  <si>
    <t>ASSEMBLY UNIT</t>
  </si>
  <si>
    <t>PROPOSED
QUANTITY</t>
  </si>
  <si>
    <t>LABOR</t>
  </si>
  <si>
    <t>MATERIAL</t>
  </si>
  <si>
    <t>LABOR &amp; 
MATERIAL</t>
  </si>
  <si>
    <t>EXTENDED 
LABOR &amp; MATERIAL</t>
  </si>
  <si>
    <t>1000 CONC</t>
  </si>
  <si>
    <t>BORE</t>
  </si>
  <si>
    <t>CONCRETE</t>
  </si>
  <si>
    <t>CURB</t>
  </si>
  <si>
    <t>De-water Vault</t>
  </si>
  <si>
    <t>POLE60/H1</t>
  </si>
  <si>
    <t>RandR FENCE</t>
  </si>
  <si>
    <t>SE2-5 Material</t>
  </si>
  <si>
    <t>SF7C</t>
  </si>
  <si>
    <t>SIDEWALK</t>
  </si>
  <si>
    <t>SM31C1</t>
  </si>
  <si>
    <t>SR1-16</t>
  </si>
  <si>
    <t>SUM5011.5H</t>
  </si>
  <si>
    <t>SUM5014FR</t>
  </si>
  <si>
    <t>SUM5024H</t>
  </si>
  <si>
    <t>SUM5026H</t>
  </si>
  <si>
    <t>SUME445F4</t>
  </si>
  <si>
    <t>SUME490F5</t>
  </si>
  <si>
    <t>SUME645F5</t>
  </si>
  <si>
    <t>SUMH-814</t>
  </si>
  <si>
    <t>SUMV-1</t>
  </si>
  <si>
    <t>SUR2-5</t>
  </si>
  <si>
    <t>SUR2-DT</t>
  </si>
  <si>
    <t>SUR2-ST</t>
  </si>
  <si>
    <t>SURL</t>
  </si>
  <si>
    <t>SWPPP-BP</t>
  </si>
  <si>
    <t>Survey</t>
  </si>
  <si>
    <t>TG-24C</t>
  </si>
  <si>
    <t>TM-ID</t>
  </si>
  <si>
    <t>TUC7</t>
  </si>
  <si>
    <t>Traffic Control</t>
  </si>
  <si>
    <t>VC5-1L</t>
  </si>
  <si>
    <t>XUM6-25G</t>
  </si>
  <si>
    <t>XUM6-28G</t>
  </si>
  <si>
    <t>*</t>
  </si>
  <si>
    <t>266.8 ACSR</t>
  </si>
  <si>
    <t>4/0 ACSR</t>
  </si>
  <si>
    <t>POLE60/2</t>
  </si>
  <si>
    <t>SE1-5</t>
  </si>
  <si>
    <t>SF4P</t>
  </si>
  <si>
    <t>SUM3-15A</t>
  </si>
  <si>
    <t>SUMH-810</t>
  </si>
  <si>
    <t>TC1</t>
  </si>
  <si>
    <t>TC1-1</t>
  </si>
  <si>
    <t>TC1-1A</t>
  </si>
  <si>
    <t>TC1A</t>
  </si>
  <si>
    <t>VC5-1</t>
  </si>
  <si>
    <t>VC8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</si>
</sst>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44" fontId="2" fillId="0" borderId="3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4" fontId="2" fillId="0" borderId="6" xfId="0" applyNumberFormat="1" applyFont="1" applyBorder="1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44" fontId="5" fillId="2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10" xfId="0" applyBorder="1"/>
    <xf numFmtId="164" fontId="0" fillId="0" borderId="10" xfId="0" applyNumberFormat="1" applyBorder="1" applyAlignment="1">
      <alignment horizontal="right"/>
    </xf>
    <xf numFmtId="164" fontId="0" fillId="0" borderId="10" xfId="0" applyNumberFormat="1" applyBorder="1"/>
    <xf numFmtId="2" fontId="6" fillId="0" borderId="10" xfId="0" applyNumberFormat="1" applyFont="1" applyBorder="1"/>
    <xf numFmtId="44" fontId="6" fillId="0" borderId="11" xfId="0" applyNumberFormat="1" applyFont="1" applyBorder="1"/>
    <xf numFmtId="0" fontId="0" fillId="0" borderId="12" xfId="0" applyBorder="1"/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164" fontId="0" fillId="0" borderId="0" xfId="0" applyNumberFormat="1"/>
    <xf numFmtId="44" fontId="0" fillId="0" borderId="13" xfId="1" applyFont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3D41C-77D5-42A7-AF95-0B643E8D7949}">
  <sheetPr>
    <pageSetUpPr fitToPage="1"/>
  </sheetPr>
  <dimension ref="A1:G55"/>
  <sheetViews>
    <sheetView tabSelected="1" topLeftCell="A30" zoomScale="115" zoomScaleNormal="115" workbookViewId="0">
      <selection activeCell="C39" sqref="C39"/>
    </sheetView>
  </sheetViews>
  <sheetFormatPr defaultColWidth="1.44140625" defaultRowHeight="14.4" x14ac:dyDescent="0.3"/>
  <cols>
    <col min="1" max="1" width="4.109375" style="16" customWidth="1"/>
    <col min="2" max="2" width="28" bestFit="1" customWidth="1"/>
    <col min="3" max="3" width="19.88671875" style="25" customWidth="1"/>
    <col min="4" max="4" width="10.33203125" customWidth="1"/>
    <col min="5" max="5" width="12.33203125" customWidth="1"/>
    <col min="6" max="6" width="14.109375" customWidth="1"/>
    <col min="7" max="7" width="23.109375" style="27" customWidth="1"/>
  </cols>
  <sheetData>
    <row r="1" spans="1:7" s="5" customFormat="1" ht="28.5" customHeight="1" x14ac:dyDescent="0.3">
      <c r="A1" s="1"/>
      <c r="B1" s="2" t="s">
        <v>0</v>
      </c>
      <c r="C1" s="3" t="s">
        <v>1</v>
      </c>
      <c r="D1" s="3"/>
      <c r="E1" s="3"/>
      <c r="F1" s="3"/>
      <c r="G1" s="4"/>
    </row>
    <row r="2" spans="1:7" s="5" customFormat="1" ht="28.5" customHeight="1" thickBot="1" x14ac:dyDescent="0.35">
      <c r="A2" s="1"/>
      <c r="B2" s="6" t="s">
        <v>2</v>
      </c>
      <c r="C2" s="7" t="s">
        <v>3</v>
      </c>
      <c r="D2" s="8"/>
      <c r="E2" s="8"/>
      <c r="F2" s="8"/>
      <c r="G2" s="9"/>
    </row>
    <row r="3" spans="1:7" s="15" customFormat="1" ht="33.75" customHeight="1" thickBot="1" x14ac:dyDescent="0.3">
      <c r="A3" s="10"/>
      <c r="B3" s="11" t="s">
        <v>4</v>
      </c>
      <c r="C3" s="12" t="s">
        <v>5</v>
      </c>
      <c r="D3" s="13" t="s">
        <v>6</v>
      </c>
      <c r="E3" s="13" t="s">
        <v>7</v>
      </c>
      <c r="F3" s="12" t="s">
        <v>8</v>
      </c>
      <c r="G3" s="14" t="s">
        <v>9</v>
      </c>
    </row>
    <row r="4" spans="1:7" ht="20.25" customHeight="1" x14ac:dyDescent="0.35">
      <c r="B4" s="17" t="s">
        <v>10</v>
      </c>
      <c r="C4" s="18">
        <v>19.873999999999999</v>
      </c>
      <c r="D4" s="19"/>
      <c r="E4" s="19"/>
      <c r="F4" s="20">
        <f t="shared" ref="F4:F52" si="0">SUM(D4+E4)</f>
        <v>0</v>
      </c>
      <c r="G4" s="21">
        <f t="shared" ref="G4:G52" si="1">C4*F4</f>
        <v>0</v>
      </c>
    </row>
    <row r="5" spans="1:7" ht="20.25" customHeight="1" x14ac:dyDescent="0.35">
      <c r="B5" s="22" t="s">
        <v>11</v>
      </c>
      <c r="C5" s="23">
        <v>6.4</v>
      </c>
      <c r="D5" s="24"/>
      <c r="E5" s="24"/>
      <c r="F5" s="20">
        <f t="shared" si="0"/>
        <v>0</v>
      </c>
      <c r="G5" s="21">
        <f t="shared" si="1"/>
        <v>0</v>
      </c>
    </row>
    <row r="6" spans="1:7" ht="20.25" customHeight="1" x14ac:dyDescent="0.35">
      <c r="B6" s="22" t="s">
        <v>12</v>
      </c>
      <c r="C6" s="23">
        <v>1</v>
      </c>
      <c r="D6" s="24"/>
      <c r="E6" s="24"/>
      <c r="F6" s="20">
        <f t="shared" si="0"/>
        <v>0</v>
      </c>
      <c r="G6" s="21">
        <f t="shared" si="1"/>
        <v>0</v>
      </c>
    </row>
    <row r="7" spans="1:7" ht="20.25" customHeight="1" x14ac:dyDescent="0.35">
      <c r="B7" s="22" t="s">
        <v>13</v>
      </c>
      <c r="C7" s="23">
        <v>1</v>
      </c>
      <c r="D7" s="24"/>
      <c r="E7" s="24"/>
      <c r="F7" s="20">
        <f t="shared" si="0"/>
        <v>0</v>
      </c>
      <c r="G7" s="21">
        <f t="shared" si="1"/>
        <v>0</v>
      </c>
    </row>
    <row r="8" spans="1:7" ht="20.25" customHeight="1" x14ac:dyDescent="0.35">
      <c r="B8" s="22" t="s">
        <v>14</v>
      </c>
      <c r="C8" s="23">
        <v>1</v>
      </c>
      <c r="D8" s="24"/>
      <c r="E8" s="24"/>
      <c r="F8" s="20">
        <f t="shared" si="0"/>
        <v>0</v>
      </c>
      <c r="G8" s="21">
        <f t="shared" si="1"/>
        <v>0</v>
      </c>
    </row>
    <row r="9" spans="1:7" ht="20.25" customHeight="1" x14ac:dyDescent="0.35">
      <c r="B9" s="22" t="s">
        <v>15</v>
      </c>
      <c r="C9" s="23">
        <v>2</v>
      </c>
      <c r="D9" s="24"/>
      <c r="E9" s="24"/>
      <c r="F9" s="20">
        <f t="shared" si="0"/>
        <v>0</v>
      </c>
      <c r="G9" s="21">
        <f t="shared" si="1"/>
        <v>0</v>
      </c>
    </row>
    <row r="10" spans="1:7" ht="20.25" customHeight="1" x14ac:dyDescent="0.35">
      <c r="B10" s="22" t="s">
        <v>16</v>
      </c>
      <c r="C10" s="23">
        <v>1</v>
      </c>
      <c r="D10" s="24"/>
      <c r="E10" s="24"/>
      <c r="F10" s="20">
        <f t="shared" si="0"/>
        <v>0</v>
      </c>
      <c r="G10" s="21">
        <f t="shared" si="1"/>
        <v>0</v>
      </c>
    </row>
    <row r="11" spans="1:7" ht="20.25" customHeight="1" x14ac:dyDescent="0.35">
      <c r="B11" s="22" t="s">
        <v>17</v>
      </c>
      <c r="C11" s="23">
        <v>3</v>
      </c>
      <c r="D11" s="24"/>
      <c r="E11" s="24"/>
      <c r="F11" s="20">
        <f t="shared" si="0"/>
        <v>0</v>
      </c>
      <c r="G11" s="21">
        <f t="shared" si="1"/>
        <v>0</v>
      </c>
    </row>
    <row r="12" spans="1:7" ht="20.25" customHeight="1" x14ac:dyDescent="0.35">
      <c r="B12" s="22" t="s">
        <v>18</v>
      </c>
      <c r="C12" s="23">
        <v>6</v>
      </c>
      <c r="D12" s="24"/>
      <c r="E12" s="24"/>
      <c r="F12" s="20">
        <f t="shared" si="0"/>
        <v>0</v>
      </c>
      <c r="G12" s="21">
        <f t="shared" si="1"/>
        <v>0</v>
      </c>
    </row>
    <row r="13" spans="1:7" ht="20.25" customHeight="1" x14ac:dyDescent="0.35">
      <c r="B13" s="22" t="s">
        <v>19</v>
      </c>
      <c r="C13" s="23">
        <v>1</v>
      </c>
      <c r="D13" s="24"/>
      <c r="E13" s="24"/>
      <c r="F13" s="20">
        <f t="shared" si="0"/>
        <v>0</v>
      </c>
      <c r="G13" s="21">
        <f t="shared" si="1"/>
        <v>0</v>
      </c>
    </row>
    <row r="14" spans="1:7" ht="20.25" customHeight="1" x14ac:dyDescent="0.35">
      <c r="B14" s="22" t="s">
        <v>20</v>
      </c>
      <c r="C14" s="23">
        <v>2</v>
      </c>
      <c r="D14" s="24"/>
      <c r="E14" s="24"/>
      <c r="F14" s="20">
        <f t="shared" si="0"/>
        <v>0</v>
      </c>
      <c r="G14" s="21">
        <f t="shared" si="1"/>
        <v>0</v>
      </c>
    </row>
    <row r="15" spans="1:7" ht="20.25" customHeight="1" x14ac:dyDescent="0.35">
      <c r="B15" s="22" t="s">
        <v>21</v>
      </c>
      <c r="C15" s="23">
        <v>1</v>
      </c>
      <c r="D15" s="24"/>
      <c r="E15" s="24"/>
      <c r="F15" s="20">
        <f t="shared" si="0"/>
        <v>0</v>
      </c>
      <c r="G15" s="21">
        <f t="shared" si="1"/>
        <v>0</v>
      </c>
    </row>
    <row r="16" spans="1:7" ht="20.25" customHeight="1" x14ac:dyDescent="0.35">
      <c r="B16" s="22" t="s">
        <v>22</v>
      </c>
      <c r="C16" s="23">
        <v>6.5650000000000004</v>
      </c>
      <c r="D16" s="24"/>
      <c r="E16" s="24"/>
      <c r="F16" s="20">
        <f t="shared" si="0"/>
        <v>0</v>
      </c>
      <c r="G16" s="21">
        <f t="shared" si="1"/>
        <v>0</v>
      </c>
    </row>
    <row r="17" spans="2:7" ht="20.25" customHeight="1" x14ac:dyDescent="0.35">
      <c r="B17" s="22" t="s">
        <v>23</v>
      </c>
      <c r="C17" s="23">
        <v>1</v>
      </c>
      <c r="D17" s="24"/>
      <c r="E17" s="24"/>
      <c r="F17" s="20">
        <f t="shared" si="0"/>
        <v>0</v>
      </c>
      <c r="G17" s="21">
        <f t="shared" si="1"/>
        <v>0</v>
      </c>
    </row>
    <row r="18" spans="2:7" ht="20.25" customHeight="1" x14ac:dyDescent="0.35">
      <c r="B18" s="22" t="s">
        <v>24</v>
      </c>
      <c r="C18" s="23">
        <v>13.25</v>
      </c>
      <c r="D18" s="24"/>
      <c r="E18" s="24"/>
      <c r="F18" s="20">
        <f t="shared" si="0"/>
        <v>0</v>
      </c>
      <c r="G18" s="21">
        <f t="shared" si="1"/>
        <v>0</v>
      </c>
    </row>
    <row r="19" spans="2:7" ht="20.25" customHeight="1" x14ac:dyDescent="0.35">
      <c r="B19" s="22" t="s">
        <v>25</v>
      </c>
      <c r="C19" s="23">
        <v>2.5550000000000002</v>
      </c>
      <c r="D19" s="24"/>
      <c r="E19" s="24"/>
      <c r="F19" s="20">
        <f t="shared" si="0"/>
        <v>0</v>
      </c>
      <c r="G19" s="21">
        <f t="shared" si="1"/>
        <v>0</v>
      </c>
    </row>
    <row r="20" spans="2:7" ht="20.25" customHeight="1" x14ac:dyDescent="0.35">
      <c r="B20" s="22" t="s">
        <v>26</v>
      </c>
      <c r="C20" s="23">
        <v>4</v>
      </c>
      <c r="D20" s="24"/>
      <c r="E20" s="24"/>
      <c r="F20" s="20">
        <f t="shared" si="0"/>
        <v>0</v>
      </c>
      <c r="G20" s="21">
        <f t="shared" si="1"/>
        <v>0</v>
      </c>
    </row>
    <row r="21" spans="2:7" ht="20.25" customHeight="1" x14ac:dyDescent="0.35">
      <c r="B21" s="22" t="s">
        <v>27</v>
      </c>
      <c r="C21" s="23">
        <v>16</v>
      </c>
      <c r="D21" s="24"/>
      <c r="E21" s="24"/>
      <c r="F21" s="20">
        <f t="shared" si="0"/>
        <v>0</v>
      </c>
      <c r="G21" s="21">
        <f t="shared" si="1"/>
        <v>0</v>
      </c>
    </row>
    <row r="22" spans="2:7" ht="20.25" customHeight="1" x14ac:dyDescent="0.35">
      <c r="B22" s="22" t="s">
        <v>28</v>
      </c>
      <c r="C22" s="23">
        <v>8</v>
      </c>
      <c r="D22" s="24"/>
      <c r="E22" s="24"/>
      <c r="F22" s="20">
        <f t="shared" si="0"/>
        <v>0</v>
      </c>
      <c r="G22" s="21">
        <f t="shared" si="1"/>
        <v>0</v>
      </c>
    </row>
    <row r="23" spans="2:7" ht="20.25" customHeight="1" x14ac:dyDescent="0.35">
      <c r="B23" s="22" t="s">
        <v>29</v>
      </c>
      <c r="C23" s="23">
        <v>7</v>
      </c>
      <c r="D23" s="24"/>
      <c r="E23" s="24"/>
      <c r="F23" s="20">
        <f t="shared" si="0"/>
        <v>0</v>
      </c>
      <c r="G23" s="21">
        <f t="shared" si="1"/>
        <v>0</v>
      </c>
    </row>
    <row r="24" spans="2:7" ht="20.25" customHeight="1" x14ac:dyDescent="0.35">
      <c r="B24" s="22" t="s">
        <v>30</v>
      </c>
      <c r="C24" s="23">
        <v>210</v>
      </c>
      <c r="D24" s="24"/>
      <c r="E24" s="24"/>
      <c r="F24" s="20">
        <f t="shared" si="0"/>
        <v>0</v>
      </c>
      <c r="G24" s="21">
        <f t="shared" si="1"/>
        <v>0</v>
      </c>
    </row>
    <row r="25" spans="2:7" ht="20.25" customHeight="1" x14ac:dyDescent="0.35">
      <c r="B25" s="22" t="s">
        <v>31</v>
      </c>
      <c r="C25" s="23">
        <v>0.04</v>
      </c>
      <c r="D25" s="24"/>
      <c r="E25" s="24"/>
      <c r="F25" s="20">
        <f t="shared" si="0"/>
        <v>0</v>
      </c>
      <c r="G25" s="21">
        <f t="shared" si="1"/>
        <v>0</v>
      </c>
    </row>
    <row r="26" spans="2:7" ht="20.25" customHeight="1" x14ac:dyDescent="0.35">
      <c r="B26" s="22" t="s">
        <v>32</v>
      </c>
      <c r="C26" s="23">
        <v>0.13500000000000001</v>
      </c>
      <c r="D26" s="24"/>
      <c r="E26" s="24"/>
      <c r="F26" s="20">
        <f t="shared" si="0"/>
        <v>0</v>
      </c>
      <c r="G26" s="21">
        <f t="shared" si="1"/>
        <v>0</v>
      </c>
    </row>
    <row r="27" spans="2:7" ht="20.25" customHeight="1" x14ac:dyDescent="0.35">
      <c r="B27" s="22" t="s">
        <v>33</v>
      </c>
      <c r="C27" s="23">
        <v>0.20699999999999999</v>
      </c>
      <c r="D27" s="24"/>
      <c r="E27" s="24"/>
      <c r="F27" s="20">
        <f t="shared" si="0"/>
        <v>0</v>
      </c>
      <c r="G27" s="21">
        <f t="shared" si="1"/>
        <v>0</v>
      </c>
    </row>
    <row r="28" spans="2:7" ht="20.25" customHeight="1" x14ac:dyDescent="0.35">
      <c r="B28" s="22" t="s">
        <v>34</v>
      </c>
      <c r="C28" s="23">
        <v>1</v>
      </c>
      <c r="D28" s="24"/>
      <c r="E28" s="24"/>
      <c r="F28" s="20">
        <f t="shared" si="0"/>
        <v>0</v>
      </c>
      <c r="G28" s="21">
        <f t="shared" si="1"/>
        <v>0</v>
      </c>
    </row>
    <row r="29" spans="2:7" ht="20.25" customHeight="1" x14ac:dyDescent="0.35">
      <c r="B29" s="22" t="s">
        <v>36</v>
      </c>
      <c r="C29" s="23">
        <v>1</v>
      </c>
      <c r="D29" s="24"/>
      <c r="E29" s="24"/>
      <c r="F29" s="20">
        <f>SUM(D29+E29)</f>
        <v>0</v>
      </c>
      <c r="G29" s="21">
        <f>C29*F29</f>
        <v>0</v>
      </c>
    </row>
    <row r="30" spans="2:7" ht="20.25" customHeight="1" x14ac:dyDescent="0.35">
      <c r="B30" s="22" t="s">
        <v>35</v>
      </c>
      <c r="C30" s="23">
        <v>1</v>
      </c>
      <c r="D30" s="24"/>
      <c r="E30" s="24"/>
      <c r="F30" s="20">
        <f t="shared" si="0"/>
        <v>0</v>
      </c>
      <c r="G30" s="21">
        <f t="shared" si="1"/>
        <v>0</v>
      </c>
    </row>
    <row r="31" spans="2:7" ht="20.25" customHeight="1" x14ac:dyDescent="0.35">
      <c r="B31" s="22" t="s">
        <v>37</v>
      </c>
      <c r="C31" s="23">
        <v>6</v>
      </c>
      <c r="D31" s="24"/>
      <c r="E31" s="24"/>
      <c r="F31" s="20">
        <f t="shared" si="0"/>
        <v>0</v>
      </c>
      <c r="G31" s="21">
        <f t="shared" si="1"/>
        <v>0</v>
      </c>
    </row>
    <row r="32" spans="2:7" ht="20.25" customHeight="1" x14ac:dyDescent="0.35">
      <c r="B32" s="22" t="s">
        <v>38</v>
      </c>
      <c r="C32" s="23">
        <v>1</v>
      </c>
      <c r="D32" s="24"/>
      <c r="E32" s="24"/>
      <c r="F32" s="20">
        <f t="shared" si="0"/>
        <v>0</v>
      </c>
      <c r="G32" s="21">
        <f t="shared" si="1"/>
        <v>0</v>
      </c>
    </row>
    <row r="33" spans="1:7" ht="20.25" customHeight="1" x14ac:dyDescent="0.35">
      <c r="B33" s="22" t="s">
        <v>40</v>
      </c>
      <c r="C33" s="23">
        <v>1</v>
      </c>
      <c r="D33" s="24"/>
      <c r="E33" s="24"/>
      <c r="F33" s="20">
        <f>SUM(D33+E33)</f>
        <v>0</v>
      </c>
      <c r="G33" s="21">
        <f>C33*F33</f>
        <v>0</v>
      </c>
    </row>
    <row r="34" spans="1:7" ht="20.25" customHeight="1" x14ac:dyDescent="0.35">
      <c r="B34" s="22" t="s">
        <v>39</v>
      </c>
      <c r="C34" s="23">
        <v>2</v>
      </c>
      <c r="D34" s="24"/>
      <c r="E34" s="24"/>
      <c r="F34" s="20">
        <f t="shared" si="0"/>
        <v>0</v>
      </c>
      <c r="G34" s="21">
        <f t="shared" si="1"/>
        <v>0</v>
      </c>
    </row>
    <row r="35" spans="1:7" ht="20.25" customHeight="1" x14ac:dyDescent="0.35">
      <c r="B35" s="22" t="s">
        <v>41</v>
      </c>
      <c r="C35" s="23">
        <v>2</v>
      </c>
      <c r="D35" s="24"/>
      <c r="E35" s="24"/>
      <c r="F35" s="20">
        <f t="shared" si="0"/>
        <v>0</v>
      </c>
      <c r="G35" s="21">
        <f t="shared" si="1"/>
        <v>0</v>
      </c>
    </row>
    <row r="36" spans="1:7" ht="20.25" customHeight="1" x14ac:dyDescent="0.35">
      <c r="B36" s="22" t="s">
        <v>42</v>
      </c>
      <c r="C36" s="23">
        <v>2</v>
      </c>
      <c r="D36" s="24"/>
      <c r="E36" s="24"/>
      <c r="F36" s="20">
        <f t="shared" si="0"/>
        <v>0</v>
      </c>
      <c r="G36" s="21">
        <f t="shared" si="1"/>
        <v>0</v>
      </c>
    </row>
    <row r="37" spans="1:7" ht="20.25" customHeight="1" x14ac:dyDescent="0.35">
      <c r="B37" s="22" t="s">
        <v>43</v>
      </c>
      <c r="C37" s="23">
        <v>7</v>
      </c>
      <c r="D37" s="24"/>
      <c r="E37" s="24"/>
      <c r="F37" s="20">
        <f t="shared" si="0"/>
        <v>0</v>
      </c>
      <c r="G37" s="21">
        <f t="shared" si="1"/>
        <v>0</v>
      </c>
    </row>
    <row r="38" spans="1:7" ht="20.25" customHeight="1" x14ac:dyDescent="0.35">
      <c r="A38" s="16" t="s">
        <v>44</v>
      </c>
      <c r="B38" s="22" t="s">
        <v>45</v>
      </c>
      <c r="C38" s="23">
        <v>15.679</v>
      </c>
      <c r="D38" s="24"/>
      <c r="E38" s="24"/>
      <c r="F38" s="20">
        <f t="shared" si="0"/>
        <v>0</v>
      </c>
      <c r="G38" s="21">
        <f t="shared" si="1"/>
        <v>0</v>
      </c>
    </row>
    <row r="39" spans="1:7" ht="20.25" customHeight="1" x14ac:dyDescent="0.35">
      <c r="A39" s="16" t="s">
        <v>44</v>
      </c>
      <c r="B39" s="22" t="s">
        <v>46</v>
      </c>
      <c r="C39" s="23">
        <v>0.48</v>
      </c>
      <c r="D39" s="24"/>
      <c r="E39" s="24"/>
      <c r="F39" s="20">
        <f t="shared" si="0"/>
        <v>0</v>
      </c>
      <c r="G39" s="21">
        <f t="shared" si="1"/>
        <v>0</v>
      </c>
    </row>
    <row r="40" spans="1:7" ht="20.25" customHeight="1" x14ac:dyDescent="0.35">
      <c r="A40" s="16" t="s">
        <v>44</v>
      </c>
      <c r="B40" s="22" t="s">
        <v>47</v>
      </c>
      <c r="C40" s="23">
        <v>2</v>
      </c>
      <c r="D40" s="24"/>
      <c r="E40" s="24"/>
      <c r="F40" s="20">
        <f t="shared" si="0"/>
        <v>0</v>
      </c>
      <c r="G40" s="21">
        <f t="shared" si="1"/>
        <v>0</v>
      </c>
    </row>
    <row r="41" spans="1:7" ht="20.25" customHeight="1" x14ac:dyDescent="0.35">
      <c r="A41" s="16" t="s">
        <v>44</v>
      </c>
      <c r="B41" s="22" t="s">
        <v>15</v>
      </c>
      <c r="C41" s="23">
        <v>20</v>
      </c>
      <c r="D41" s="24"/>
      <c r="E41" s="24"/>
      <c r="F41" s="20">
        <f t="shared" si="0"/>
        <v>0</v>
      </c>
      <c r="G41" s="21">
        <f t="shared" si="1"/>
        <v>0</v>
      </c>
    </row>
    <row r="42" spans="1:7" ht="20.25" customHeight="1" x14ac:dyDescent="0.35">
      <c r="A42" s="16" t="s">
        <v>44</v>
      </c>
      <c r="B42" s="22" t="s">
        <v>48</v>
      </c>
      <c r="C42" s="23">
        <v>6</v>
      </c>
      <c r="D42" s="24"/>
      <c r="E42" s="24"/>
      <c r="F42" s="20">
        <f t="shared" si="0"/>
        <v>0</v>
      </c>
      <c r="G42" s="21">
        <f t="shared" si="1"/>
        <v>0</v>
      </c>
    </row>
    <row r="43" spans="1:7" ht="20.25" customHeight="1" x14ac:dyDescent="0.35">
      <c r="A43" s="16" t="s">
        <v>44</v>
      </c>
      <c r="B43" s="22" t="s">
        <v>49</v>
      </c>
      <c r="C43" s="23">
        <v>6</v>
      </c>
      <c r="D43" s="24"/>
      <c r="E43" s="24"/>
      <c r="F43" s="20">
        <f t="shared" si="0"/>
        <v>0</v>
      </c>
      <c r="G43" s="21">
        <f t="shared" si="1"/>
        <v>0</v>
      </c>
    </row>
    <row r="44" spans="1:7" ht="20.25" customHeight="1" x14ac:dyDescent="0.35">
      <c r="A44" s="16" t="s">
        <v>44</v>
      </c>
      <c r="B44" s="22" t="s">
        <v>50</v>
      </c>
      <c r="C44" s="23">
        <v>3</v>
      </c>
      <c r="D44" s="24"/>
      <c r="E44" s="24"/>
      <c r="F44" s="20">
        <f t="shared" si="0"/>
        <v>0</v>
      </c>
      <c r="G44" s="21">
        <f t="shared" si="1"/>
        <v>0</v>
      </c>
    </row>
    <row r="45" spans="1:7" ht="20.25" customHeight="1" x14ac:dyDescent="0.35">
      <c r="A45" s="16" t="s">
        <v>44</v>
      </c>
      <c r="B45" s="22" t="s">
        <v>51</v>
      </c>
      <c r="C45" s="23">
        <v>1</v>
      </c>
      <c r="D45" s="24"/>
      <c r="E45" s="24"/>
      <c r="F45" s="20">
        <f t="shared" si="0"/>
        <v>0</v>
      </c>
      <c r="G45" s="21">
        <f t="shared" si="1"/>
        <v>0</v>
      </c>
    </row>
    <row r="46" spans="1:7" ht="20.25" customHeight="1" x14ac:dyDescent="0.35">
      <c r="A46" s="16" t="s">
        <v>44</v>
      </c>
      <c r="B46" s="22" t="s">
        <v>52</v>
      </c>
      <c r="C46" s="23">
        <v>42</v>
      </c>
      <c r="D46" s="24"/>
      <c r="E46" s="24"/>
      <c r="F46" s="20">
        <f t="shared" si="0"/>
        <v>0</v>
      </c>
      <c r="G46" s="21">
        <f t="shared" si="1"/>
        <v>0</v>
      </c>
    </row>
    <row r="47" spans="1:7" ht="20.25" customHeight="1" x14ac:dyDescent="0.35">
      <c r="A47" s="16" t="s">
        <v>44</v>
      </c>
      <c r="B47" s="22" t="s">
        <v>53</v>
      </c>
      <c r="C47" s="23">
        <v>6</v>
      </c>
      <c r="D47" s="24"/>
      <c r="E47" s="24"/>
      <c r="F47" s="20">
        <f t="shared" si="0"/>
        <v>0</v>
      </c>
      <c r="G47" s="21">
        <f t="shared" si="1"/>
        <v>0</v>
      </c>
    </row>
    <row r="48" spans="1:7" ht="20.25" customHeight="1" x14ac:dyDescent="0.35">
      <c r="A48" s="16" t="s">
        <v>44</v>
      </c>
      <c r="B48" s="22" t="s">
        <v>54</v>
      </c>
      <c r="C48" s="23">
        <v>3</v>
      </c>
      <c r="D48" s="24"/>
      <c r="E48" s="24"/>
      <c r="F48" s="20">
        <f t="shared" si="0"/>
        <v>0</v>
      </c>
      <c r="G48" s="21">
        <f t="shared" si="1"/>
        <v>0</v>
      </c>
    </row>
    <row r="49" spans="1:7" ht="20.25" customHeight="1" x14ac:dyDescent="0.35">
      <c r="A49" s="16" t="s">
        <v>44</v>
      </c>
      <c r="B49" s="22" t="s">
        <v>55</v>
      </c>
      <c r="C49" s="23">
        <v>21</v>
      </c>
      <c r="D49" s="24"/>
      <c r="E49" s="24"/>
      <c r="F49" s="20">
        <f t="shared" si="0"/>
        <v>0</v>
      </c>
      <c r="G49" s="21">
        <f t="shared" si="1"/>
        <v>0</v>
      </c>
    </row>
    <row r="50" spans="1:7" ht="20.25" customHeight="1" x14ac:dyDescent="0.35">
      <c r="A50" s="16" t="s">
        <v>44</v>
      </c>
      <c r="B50" s="22" t="s">
        <v>56</v>
      </c>
      <c r="C50" s="23">
        <v>2</v>
      </c>
      <c r="D50" s="24"/>
      <c r="E50" s="24"/>
      <c r="F50" s="20">
        <f t="shared" si="0"/>
        <v>0</v>
      </c>
      <c r="G50" s="21">
        <f t="shared" si="1"/>
        <v>0</v>
      </c>
    </row>
    <row r="51" spans="1:7" ht="20.25" customHeight="1" x14ac:dyDescent="0.35">
      <c r="A51" s="16" t="s">
        <v>44</v>
      </c>
      <c r="B51" s="22" t="s">
        <v>41</v>
      </c>
      <c r="C51" s="23">
        <v>3</v>
      </c>
      <c r="D51" s="24"/>
      <c r="E51" s="24"/>
      <c r="F51" s="20">
        <f t="shared" si="0"/>
        <v>0</v>
      </c>
      <c r="G51" s="21">
        <f t="shared" si="1"/>
        <v>0</v>
      </c>
    </row>
    <row r="52" spans="1:7" ht="20.25" customHeight="1" x14ac:dyDescent="0.35">
      <c r="A52" s="16" t="s">
        <v>44</v>
      </c>
      <c r="B52" s="22" t="s">
        <v>57</v>
      </c>
      <c r="C52" s="23">
        <v>9</v>
      </c>
      <c r="D52" s="24"/>
      <c r="E52" s="24"/>
      <c r="F52" s="20">
        <f t="shared" si="0"/>
        <v>0</v>
      </c>
      <c r="G52" s="21">
        <f t="shared" si="1"/>
        <v>0</v>
      </c>
    </row>
    <row r="54" spans="1:7" ht="24" customHeight="1" thickBot="1" x14ac:dyDescent="0.35">
      <c r="G54" s="26">
        <f>SUM(G4:G53)</f>
        <v>0</v>
      </c>
    </row>
    <row r="55" spans="1:7" ht="15" thickTop="1" x14ac:dyDescent="0.3"/>
  </sheetData>
  <pageMargins left="0.25" right="0.25" top="0.75" bottom="0.75" header="0.3" footer="0.3"/>
  <pageSetup paperSize="5" scale="91" fitToHeight="6" orientation="portrait" verticalDpi="0" r:id="rId1"/>
  <headerFooter>
    <oddFooter>&amp;L&amp;F&amp;C&amp;P of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E1720054</vt:lpstr>
      <vt:lpstr>E1720054!Print_Titles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Sharlene Oyao</dc:creator>
  <cp:lastModifiedBy>Sharlene Oyao</cp:lastModifiedBy>
  <dcterms:created xsi:type="dcterms:W3CDTF">2025-03-18T21:17:37Z</dcterms:created>
  <dcterms:modified xsi:type="dcterms:W3CDTF">2025-03-19T17:51:10Z</dcterms:modified>
</cp:coreProperties>
</file>